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592E4A33-07D9-417A-95A6-43EA9B216194}"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<sst xmlns="http://schemas.openxmlformats.org/spreadsheetml/2006/main" count="679" uniqueCount="392">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</sst>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193</v>
      </c>
      <c r="B10" s="186"/>
      <c r="C10" s="194" t="str">
        <f>VLOOKUP(A10,listado,2,0)</f>
        <v>G. CONSERVACIÓN DE CARRETERAS Y TECNOLOGÍA DE VÍA</v>
      </c>
      <c r="D10" s="194"/>
      <c r="E10" s="194"/>
      <c r="F10" s="194"/>
      <c r="G10" s="194" t="str">
        <f>VLOOKUP(A10,listado,3,0)</f>
        <v>Experto/a 3</v>
      </c>
      <c r="H10" s="194"/>
      <c r="I10" s="201" t="str">
        <f>VLOOKUP(A10,listado,4,0)</f>
        <v>Técnico/a de apoyo a la conservación y explotación de carreteras</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6 años de experiencia en proyectos relacionados con el sector de carreteras en materia jurídica.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MVeCT2H32qoCzMy64VeXSEIHUOpaaorBLe3djFd0WSKuEtTddrzUT4NOsOjrdODY81RvG1ZT+HgQ7sokGzZUQ==" saltValue="lzy3+mcR9sjHfsFmp5QQu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2025-05-27T08:12:00Z</dcterms:modified>
</cp:coreProperties>
</file>